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3ème générale" sheetId="1" r:id="rId1"/>
    <sheet name="3ème prépapro" sheetId="2" r:id="rId2"/>
    <sheet name="3SEGPA" sheetId="3" r:id="rId3"/>
  </sheets>
  <definedNames/>
  <calcPr fullCalcOnLoad="1" refMode="R1C1"/>
</workbook>
</file>

<file path=xl/sharedStrings.xml><?xml version="1.0" encoding="utf-8"?>
<sst xmlns="http://schemas.openxmlformats.org/spreadsheetml/2006/main" count="186" uniqueCount="28">
  <si>
    <t>Français</t>
  </si>
  <si>
    <t>Maths</t>
  </si>
  <si>
    <t>Hist/géo</t>
  </si>
  <si>
    <t>LV1</t>
  </si>
  <si>
    <t>LV2</t>
  </si>
  <si>
    <t>EPS</t>
  </si>
  <si>
    <t>Arts plastiques</t>
  </si>
  <si>
    <t>Education musicale</t>
  </si>
  <si>
    <t>SVT</t>
  </si>
  <si>
    <t>Techno</t>
  </si>
  <si>
    <t>Phys. chimie</t>
  </si>
  <si>
    <t>Objectifs non atteints</t>
  </si>
  <si>
    <t>Objectifs partiellement atteints</t>
  </si>
  <si>
    <t>Objectifs atteints</t>
  </si>
  <si>
    <t>Objectifs dépassés</t>
  </si>
  <si>
    <t>Notes</t>
  </si>
  <si>
    <t>Bilan N°1</t>
  </si>
  <si>
    <t>Bilan N°2</t>
  </si>
  <si>
    <t>Bilan N°3</t>
  </si>
  <si>
    <t>A renseigner dans Affelnet</t>
  </si>
  <si>
    <t>Points à saisir</t>
  </si>
  <si>
    <t>Découverte Professionnelle</t>
  </si>
  <si>
    <t>Indiquez les notes reçues par l'élèves de 3ème aux 3 trimestres (bilan 1, bilan 2, bilan 3), puis reportez-vous au dernier tableau ("A renseigner dans AFFELNET") pour connaitre les valeurs à saisir dans l'application Affelnet.
Elèves de 3Préparo et 3SEGPA: se reporter aux onglets correspondants</t>
  </si>
  <si>
    <t xml:space="preserve">Points </t>
  </si>
  <si>
    <t>Points</t>
  </si>
  <si>
    <t>Science et technologie</t>
  </si>
  <si>
    <t>Langue Vivante 1</t>
  </si>
  <si>
    <t>Enseignement technologique professionnel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</si>
</sst>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0" xfId="0" applyFont="1" applyAlignment="1">
      <alignment/>
    </xf>
    <xf numFmtId="0" fontId="32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32" fillId="0" borderId="11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5"/>
  <sheetViews>
    <sheetView tabSelected="1" zoomScalePageLayoutView="0" workbookViewId="0" topLeftCell="A3">
      <selection activeCell="C20" sqref="C20"/>
    </sheetView>
  </sheetViews>
  <sheetFormatPr defaultColWidth="11.421875" defaultRowHeight="15"/>
  <cols>
    <col min="1" max="1" width="4.57421875" style="0" customWidth="1"/>
    <col min="2" max="2" width="18.140625" style="0" bestFit="1" customWidth="1"/>
    <col min="3" max="3" width="7.7109375" style="0" customWidth="1"/>
    <col min="4" max="4" width="11.421875" style="0" hidden="1" customWidth="1"/>
    <col min="5" max="5" width="13.140625" style="0" hidden="1" customWidth="1"/>
    <col min="6" max="6" width="11.421875" style="0" hidden="1" customWidth="1"/>
    <col min="7" max="7" width="10.421875" style="0" hidden="1" customWidth="1"/>
    <col min="8" max="8" width="6.7109375" style="0" customWidth="1"/>
    <col min="9" max="9" width="4.8515625" style="0" customWidth="1"/>
    <col min="10" max="10" width="18.140625" style="0" bestFit="1" customWidth="1"/>
    <col min="11" max="11" width="6.57421875" style="0" customWidth="1"/>
    <col min="12" max="15" width="0" style="0" hidden="1" customWidth="1"/>
    <col min="16" max="16" width="6.57421875" style="0" customWidth="1"/>
    <col min="17" max="17" width="6.7109375" style="0" customWidth="1"/>
    <col min="18" max="18" width="18.140625" style="0" bestFit="1" customWidth="1"/>
    <col min="19" max="19" width="7.00390625" style="0" customWidth="1"/>
    <col min="20" max="23" width="0" style="0" hidden="1" customWidth="1"/>
    <col min="24" max="24" width="6.28125" style="0" customWidth="1"/>
  </cols>
  <sheetData>
    <row r="1" ht="12.75" customHeight="1"/>
    <row r="2" spans="1:24" ht="51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ht="13.5" customHeight="1"/>
    <row r="4" spans="2:24" ht="33" customHeight="1">
      <c r="B4" s="4" t="s">
        <v>16</v>
      </c>
      <c r="C4" s="15" t="s">
        <v>15</v>
      </c>
      <c r="D4" s="15" t="s">
        <v>11</v>
      </c>
      <c r="E4" s="15" t="s">
        <v>12</v>
      </c>
      <c r="F4" s="15" t="s">
        <v>13</v>
      </c>
      <c r="G4" s="15" t="s">
        <v>14</v>
      </c>
      <c r="H4" s="16" t="s">
        <v>23</v>
      </c>
      <c r="I4" s="17"/>
      <c r="J4" s="4" t="s">
        <v>17</v>
      </c>
      <c r="K4" s="15" t="s">
        <v>15</v>
      </c>
      <c r="L4" s="15" t="s">
        <v>11</v>
      </c>
      <c r="M4" s="15" t="s">
        <v>12</v>
      </c>
      <c r="N4" s="15" t="s">
        <v>13</v>
      </c>
      <c r="O4" s="15" t="s">
        <v>14</v>
      </c>
      <c r="P4" s="16" t="s">
        <v>24</v>
      </c>
      <c r="Q4" s="17"/>
      <c r="R4" s="4" t="s">
        <v>18</v>
      </c>
      <c r="S4" s="15" t="s">
        <v>15</v>
      </c>
      <c r="T4" s="15" t="s">
        <v>11</v>
      </c>
      <c r="U4" s="15" t="s">
        <v>12</v>
      </c>
      <c r="V4" s="15" t="s">
        <v>13</v>
      </c>
      <c r="W4" s="15" t="s">
        <v>14</v>
      </c>
      <c r="X4" s="16" t="s">
        <v>24</v>
      </c>
    </row>
    <row r="5" spans="2:24" ht="15">
      <c r="B5" s="2" t="s">
        <v>0</v>
      </c>
      <c r="C5" s="18"/>
      <c r="D5" s="2">
        <f>IF(AND(C5&lt;&gt;"",0&lt;=C5,C5&lt;5),3,"")</f>
      </c>
      <c r="E5" s="2">
        <f>IF(AND(C5&lt;&gt;"",5&lt;=C5,C5&lt;10),8,"")</f>
      </c>
      <c r="F5" s="2">
        <f>IF(AND(C5&lt;&gt;"",10&lt;=C5,C5&lt;15),13,"")</f>
      </c>
      <c r="G5" s="2">
        <f aca="true" t="shared" si="0" ref="G5:G15">IF(AND(C5&lt;&gt;"",15&lt;=C5,C5&lt;=20),16,"")</f>
      </c>
      <c r="H5" s="2">
        <f aca="true" t="shared" si="1" ref="H5:H15">IF(OR(D5&lt;&gt;"",E5&lt;&gt;"",F5&lt;&gt;"",G5&lt;&gt;""),SUM(D5:G5),"")</f>
      </c>
      <c r="J5" s="2" t="s">
        <v>0</v>
      </c>
      <c r="K5" s="18"/>
      <c r="L5" s="2">
        <f>IF(AND(K5&lt;&gt;"",0&lt;=K5,K5&lt;5),3,"")</f>
      </c>
      <c r="M5" s="2">
        <f>IF(AND(K5&lt;&gt;"",5&lt;=K5,K5&lt;10),8,"")</f>
      </c>
      <c r="N5" s="2">
        <f>IF(AND(K5&lt;&gt;"",10&lt;=K5,K5&lt;15),13,"")</f>
      </c>
      <c r="O5" s="2">
        <f aca="true" t="shared" si="2" ref="O5:O11">IF(AND(K5&lt;&gt;"",15&lt;=K5,K5&lt;=20),16,"")</f>
      </c>
      <c r="P5" s="2">
        <f aca="true" t="shared" si="3" ref="P5:P15">IF(OR(L5&lt;&gt;"",M5&lt;&gt;"",N5&lt;&gt;"",O5&lt;&gt;""),SUM(L5:O5),"")</f>
      </c>
      <c r="R5" s="2" t="s">
        <v>0</v>
      </c>
      <c r="S5" s="18"/>
      <c r="T5" s="2">
        <f>IF(AND(S5&lt;&gt;"",0&lt;=S5,S5&lt;5),3,"")</f>
      </c>
      <c r="U5" s="2">
        <f>IF(AND(S5&lt;&gt;"",5&lt;=S5,S5&lt;10),8,"")</f>
      </c>
      <c r="V5" s="2">
        <f>IF(AND(S5&lt;&gt;"",10&lt;=S5,S5&lt;15),13,"")</f>
      </c>
      <c r="W5" s="2">
        <f aca="true" t="shared" si="4" ref="W5:W11">IF(AND(S5&lt;&gt;"",15&lt;=S5,S5&lt;=20),16,"")</f>
      </c>
      <c r="X5" s="2">
        <f aca="true" t="shared" si="5" ref="X5:X15">IF(OR(T5&lt;&gt;"",U5&lt;&gt;"",V5&lt;&gt;"",W5&lt;&gt;""),SUM(T5:W5),"")</f>
      </c>
    </row>
    <row r="6" spans="2:24" ht="15">
      <c r="B6" s="2" t="s">
        <v>1</v>
      </c>
      <c r="C6" s="18"/>
      <c r="D6" s="2">
        <f>IF(AND(C6&lt;&gt;"",0&lt;=C6,C6&lt;5),3,"")</f>
      </c>
      <c r="E6" s="2">
        <f aca="true" t="shared" si="6" ref="E6:E15">IF(AND(C6&lt;&gt;"",5&lt;=C6,C6&lt;10),8,"")</f>
      </c>
      <c r="F6" s="2">
        <f aca="true" t="shared" si="7" ref="F6:F15">IF(AND(C6&lt;&gt;"",10&lt;=C6,C6&lt;15),13,"")</f>
      </c>
      <c r="G6" s="2">
        <f t="shared" si="0"/>
      </c>
      <c r="H6" s="2">
        <f t="shared" si="1"/>
      </c>
      <c r="J6" s="2" t="s">
        <v>1</v>
      </c>
      <c r="K6" s="18"/>
      <c r="L6" s="2">
        <f>IF(AND(K6&lt;&gt;"",0&lt;=K6,K6&lt;5),3,"")</f>
      </c>
      <c r="M6" s="2">
        <f aca="true" t="shared" si="8" ref="M6:M15">IF(AND(K6&lt;&gt;"",5&lt;=K6,K6&lt;10),8,"")</f>
      </c>
      <c r="N6" s="2">
        <f aca="true" t="shared" si="9" ref="N6:N15">IF(AND(K6&lt;&gt;"",10&lt;=K6,K6&lt;15),13,"")</f>
      </c>
      <c r="O6" s="2">
        <f t="shared" si="2"/>
      </c>
      <c r="P6" s="2">
        <f t="shared" si="3"/>
      </c>
      <c r="R6" s="2" t="s">
        <v>1</v>
      </c>
      <c r="S6" s="18"/>
      <c r="T6" s="2">
        <f>IF(AND(S6&lt;&gt;"",0&lt;=S6,S6&lt;5),3,"")</f>
      </c>
      <c r="U6" s="2">
        <f aca="true" t="shared" si="10" ref="U6:U15">IF(AND(S6&lt;&gt;"",5&lt;=S6,S6&lt;10),8,"")</f>
      </c>
      <c r="V6" s="2">
        <f aca="true" t="shared" si="11" ref="V6:V15">IF(AND(S6&lt;&gt;"",10&lt;=S6,S6&lt;15),13,"")</f>
      </c>
      <c r="W6" s="2">
        <f t="shared" si="4"/>
      </c>
      <c r="X6" s="2">
        <f t="shared" si="5"/>
      </c>
    </row>
    <row r="7" spans="2:24" ht="15">
      <c r="B7" s="2" t="s">
        <v>2</v>
      </c>
      <c r="C7" s="18"/>
      <c r="D7" s="2">
        <f aca="true" t="shared" si="12" ref="D7:D15">IF(AND(C7&lt;&gt;"",0&lt;=C7,C7&lt;5),3,"")</f>
      </c>
      <c r="E7" s="2">
        <f t="shared" si="6"/>
      </c>
      <c r="F7" s="2">
        <f t="shared" si="7"/>
      </c>
      <c r="G7" s="2">
        <f t="shared" si="0"/>
      </c>
      <c r="H7" s="2">
        <f t="shared" si="1"/>
      </c>
      <c r="J7" s="2" t="s">
        <v>2</v>
      </c>
      <c r="K7" s="18"/>
      <c r="L7" s="2">
        <f aca="true" t="shared" si="13" ref="L7:L15">IF(AND(K7&lt;&gt;"",0&lt;=K7,K7&lt;5),3,"")</f>
      </c>
      <c r="M7" s="2">
        <f t="shared" si="8"/>
      </c>
      <c r="N7" s="2">
        <f t="shared" si="9"/>
      </c>
      <c r="O7" s="2">
        <f t="shared" si="2"/>
      </c>
      <c r="P7" s="2">
        <f t="shared" si="3"/>
      </c>
      <c r="R7" s="2" t="s">
        <v>2</v>
      </c>
      <c r="S7" s="18"/>
      <c r="T7" s="2">
        <f aca="true" t="shared" si="14" ref="T7:T15">IF(AND(S7&lt;&gt;"",0&lt;=S7,S7&lt;5),3,"")</f>
      </c>
      <c r="U7" s="2">
        <f t="shared" si="10"/>
      </c>
      <c r="V7" s="2">
        <f t="shared" si="11"/>
      </c>
      <c r="W7" s="2">
        <f t="shared" si="4"/>
      </c>
      <c r="X7" s="2">
        <f t="shared" si="5"/>
      </c>
    </row>
    <row r="8" spans="2:24" ht="15">
      <c r="B8" s="2" t="s">
        <v>3</v>
      </c>
      <c r="C8" s="18"/>
      <c r="D8" s="2">
        <f t="shared" si="12"/>
      </c>
      <c r="E8" s="2">
        <f t="shared" si="6"/>
      </c>
      <c r="F8" s="2">
        <f t="shared" si="7"/>
      </c>
      <c r="G8" s="2">
        <f t="shared" si="0"/>
      </c>
      <c r="H8" s="2">
        <f t="shared" si="1"/>
      </c>
      <c r="J8" s="2" t="s">
        <v>3</v>
      </c>
      <c r="K8" s="18"/>
      <c r="L8" s="2">
        <f t="shared" si="13"/>
      </c>
      <c r="M8" s="2">
        <f t="shared" si="8"/>
      </c>
      <c r="N8" s="2">
        <f t="shared" si="9"/>
      </c>
      <c r="O8" s="2">
        <f t="shared" si="2"/>
      </c>
      <c r="P8" s="2">
        <f t="shared" si="3"/>
      </c>
      <c r="R8" s="2" t="s">
        <v>3</v>
      </c>
      <c r="S8" s="18"/>
      <c r="T8" s="2">
        <f t="shared" si="14"/>
      </c>
      <c r="U8" s="2">
        <f t="shared" si="10"/>
      </c>
      <c r="V8" s="2">
        <f t="shared" si="11"/>
      </c>
      <c r="W8" s="2">
        <f t="shared" si="4"/>
      </c>
      <c r="X8" s="2">
        <f t="shared" si="5"/>
      </c>
    </row>
    <row r="9" spans="2:24" ht="15">
      <c r="B9" s="2" t="s">
        <v>4</v>
      </c>
      <c r="C9" s="18"/>
      <c r="D9" s="2">
        <f t="shared" si="12"/>
      </c>
      <c r="E9" s="2">
        <f t="shared" si="6"/>
      </c>
      <c r="F9" s="2">
        <f t="shared" si="7"/>
      </c>
      <c r="G9" s="2">
        <f t="shared" si="0"/>
      </c>
      <c r="H9" s="2">
        <f t="shared" si="1"/>
      </c>
      <c r="J9" s="2" t="s">
        <v>4</v>
      </c>
      <c r="K9" s="18"/>
      <c r="L9" s="2">
        <f t="shared" si="13"/>
      </c>
      <c r="M9" s="2">
        <f t="shared" si="8"/>
      </c>
      <c r="N9" s="2">
        <f t="shared" si="9"/>
      </c>
      <c r="O9" s="2">
        <f t="shared" si="2"/>
      </c>
      <c r="P9" s="2">
        <f t="shared" si="3"/>
      </c>
      <c r="R9" s="2" t="s">
        <v>4</v>
      </c>
      <c r="S9" s="18"/>
      <c r="T9" s="2">
        <f t="shared" si="14"/>
      </c>
      <c r="U9" s="2">
        <f t="shared" si="10"/>
      </c>
      <c r="V9" s="2">
        <f t="shared" si="11"/>
      </c>
      <c r="W9" s="2">
        <f t="shared" si="4"/>
      </c>
      <c r="X9" s="2">
        <f t="shared" si="5"/>
      </c>
    </row>
    <row r="10" spans="2:24" ht="15">
      <c r="B10" s="2" t="s">
        <v>5</v>
      </c>
      <c r="C10" s="18"/>
      <c r="D10" s="2">
        <f t="shared" si="12"/>
      </c>
      <c r="E10" s="2">
        <f t="shared" si="6"/>
      </c>
      <c r="F10" s="2">
        <f t="shared" si="7"/>
      </c>
      <c r="G10" s="2">
        <f t="shared" si="0"/>
      </c>
      <c r="H10" s="2">
        <f t="shared" si="1"/>
      </c>
      <c r="J10" s="2" t="s">
        <v>5</v>
      </c>
      <c r="K10" s="18"/>
      <c r="L10" s="2">
        <f t="shared" si="13"/>
      </c>
      <c r="M10" s="2">
        <f t="shared" si="8"/>
      </c>
      <c r="N10" s="2">
        <f t="shared" si="9"/>
      </c>
      <c r="O10" s="2">
        <f t="shared" si="2"/>
      </c>
      <c r="P10" s="2">
        <f t="shared" si="3"/>
      </c>
      <c r="R10" s="2" t="s">
        <v>5</v>
      </c>
      <c r="S10" s="18"/>
      <c r="T10" s="2">
        <f t="shared" si="14"/>
      </c>
      <c r="U10" s="2">
        <f t="shared" si="10"/>
      </c>
      <c r="V10" s="2">
        <f t="shared" si="11"/>
      </c>
      <c r="W10" s="2">
        <f t="shared" si="4"/>
      </c>
      <c r="X10" s="2">
        <f t="shared" si="5"/>
      </c>
    </row>
    <row r="11" spans="2:24" ht="15">
      <c r="B11" s="2" t="s">
        <v>6</v>
      </c>
      <c r="C11" s="18"/>
      <c r="D11" s="2">
        <f t="shared" si="12"/>
      </c>
      <c r="E11" s="2">
        <f t="shared" si="6"/>
      </c>
      <c r="F11" s="2">
        <f t="shared" si="7"/>
      </c>
      <c r="G11" s="2">
        <f t="shared" si="0"/>
      </c>
      <c r="H11" s="2">
        <f t="shared" si="1"/>
      </c>
      <c r="J11" s="2" t="s">
        <v>6</v>
      </c>
      <c r="K11" s="18"/>
      <c r="L11" s="2">
        <f t="shared" si="13"/>
      </c>
      <c r="M11" s="2">
        <f t="shared" si="8"/>
      </c>
      <c r="N11" s="2">
        <f t="shared" si="9"/>
      </c>
      <c r="O11" s="2">
        <f t="shared" si="2"/>
      </c>
      <c r="P11" s="2">
        <f t="shared" si="3"/>
      </c>
      <c r="R11" s="2" t="s">
        <v>6</v>
      </c>
      <c r="S11" s="18"/>
      <c r="T11" s="2">
        <f t="shared" si="14"/>
      </c>
      <c r="U11" s="2">
        <f t="shared" si="10"/>
      </c>
      <c r="V11" s="2">
        <f t="shared" si="11"/>
      </c>
      <c r="W11" s="2">
        <f t="shared" si="4"/>
      </c>
      <c r="X11" s="2">
        <f t="shared" si="5"/>
      </c>
    </row>
    <row r="12" spans="2:24" ht="15">
      <c r="B12" s="2" t="s">
        <v>7</v>
      </c>
      <c r="C12" s="18"/>
      <c r="D12" s="2">
        <f t="shared" si="12"/>
      </c>
      <c r="E12" s="2">
        <f t="shared" si="6"/>
      </c>
      <c r="F12" s="2">
        <f t="shared" si="7"/>
      </c>
      <c r="G12" s="2">
        <f>IF(AND(C12&lt;&gt;"",15&lt;=C12,C12&lt;=20),16,"")</f>
      </c>
      <c r="H12" s="2">
        <f t="shared" si="1"/>
      </c>
      <c r="J12" s="2" t="s">
        <v>7</v>
      </c>
      <c r="K12" s="18"/>
      <c r="L12" s="2">
        <f t="shared" si="13"/>
      </c>
      <c r="M12" s="2">
        <f t="shared" si="8"/>
      </c>
      <c r="N12" s="2">
        <f t="shared" si="9"/>
      </c>
      <c r="O12" s="2">
        <f>IF(AND(K12&lt;&gt;"",15&lt;=K12,K12&lt;=20),16,"")</f>
      </c>
      <c r="P12" s="2">
        <f t="shared" si="3"/>
      </c>
      <c r="R12" s="2" t="s">
        <v>7</v>
      </c>
      <c r="S12" s="18"/>
      <c r="T12" s="2">
        <f t="shared" si="14"/>
      </c>
      <c r="U12" s="2">
        <f t="shared" si="10"/>
      </c>
      <c r="V12" s="2">
        <f t="shared" si="11"/>
      </c>
      <c r="W12" s="2">
        <f>IF(AND(S12&lt;&gt;"",15&lt;=S12,S12&lt;=20),16,"")</f>
      </c>
      <c r="X12" s="2">
        <f t="shared" si="5"/>
      </c>
    </row>
    <row r="13" spans="2:24" ht="15">
      <c r="B13" s="2" t="s">
        <v>8</v>
      </c>
      <c r="C13" s="18"/>
      <c r="D13" s="2">
        <f t="shared" si="12"/>
      </c>
      <c r="E13" s="2">
        <f t="shared" si="6"/>
      </c>
      <c r="F13" s="2">
        <f t="shared" si="7"/>
      </c>
      <c r="G13" s="2">
        <f t="shared" si="0"/>
      </c>
      <c r="H13" s="2">
        <f t="shared" si="1"/>
      </c>
      <c r="J13" s="2" t="s">
        <v>8</v>
      </c>
      <c r="K13" s="18"/>
      <c r="L13" s="2">
        <f t="shared" si="13"/>
      </c>
      <c r="M13" s="2">
        <f t="shared" si="8"/>
      </c>
      <c r="N13" s="2">
        <f t="shared" si="9"/>
      </c>
      <c r="O13" s="2">
        <f>IF(AND(K13&lt;&gt;"",15&lt;=K13,K13&lt;=20),16,"")</f>
      </c>
      <c r="P13" s="2">
        <f t="shared" si="3"/>
      </c>
      <c r="R13" s="2" t="s">
        <v>8</v>
      </c>
      <c r="S13" s="18"/>
      <c r="T13" s="2">
        <f t="shared" si="14"/>
      </c>
      <c r="U13" s="2">
        <f t="shared" si="10"/>
      </c>
      <c r="V13" s="2">
        <f t="shared" si="11"/>
      </c>
      <c r="W13" s="2">
        <f>IF(AND(S13&lt;&gt;"",15&lt;=S13,S13&lt;=20),16,"")</f>
      </c>
      <c r="X13" s="2">
        <f t="shared" si="5"/>
      </c>
    </row>
    <row r="14" spans="2:24" ht="15">
      <c r="B14" s="2" t="s">
        <v>9</v>
      </c>
      <c r="C14" s="18"/>
      <c r="D14" s="2">
        <f t="shared" si="12"/>
      </c>
      <c r="E14" s="2">
        <f t="shared" si="6"/>
      </c>
      <c r="F14" s="2">
        <f t="shared" si="7"/>
      </c>
      <c r="G14" s="2">
        <f t="shared" si="0"/>
      </c>
      <c r="H14" s="2">
        <f t="shared" si="1"/>
      </c>
      <c r="J14" s="2" t="s">
        <v>9</v>
      </c>
      <c r="K14" s="18"/>
      <c r="L14" s="2">
        <f t="shared" si="13"/>
      </c>
      <c r="M14" s="2">
        <f t="shared" si="8"/>
      </c>
      <c r="N14" s="2">
        <f t="shared" si="9"/>
      </c>
      <c r="O14" s="2">
        <f>IF(AND(K14&lt;&gt;"",15&lt;=K14,K14&lt;=20),16,"")</f>
      </c>
      <c r="P14" s="2">
        <f t="shared" si="3"/>
      </c>
      <c r="R14" s="2" t="s">
        <v>9</v>
      </c>
      <c r="S14" s="18"/>
      <c r="T14" s="2">
        <f t="shared" si="14"/>
      </c>
      <c r="U14" s="2">
        <f t="shared" si="10"/>
      </c>
      <c r="V14" s="2">
        <f t="shared" si="11"/>
      </c>
      <c r="W14" s="2">
        <f>IF(AND(S14&lt;&gt;"",15&lt;=S14,S14&lt;=20),16,"")</f>
      </c>
      <c r="X14" s="2">
        <f t="shared" si="5"/>
      </c>
    </row>
    <row r="15" spans="2:24" ht="15">
      <c r="B15" s="2" t="s">
        <v>10</v>
      </c>
      <c r="C15" s="18"/>
      <c r="D15" s="2">
        <f t="shared" si="12"/>
      </c>
      <c r="E15" s="2">
        <f t="shared" si="6"/>
      </c>
      <c r="F15" s="2">
        <f t="shared" si="7"/>
      </c>
      <c r="G15" s="2">
        <f t="shared" si="0"/>
      </c>
      <c r="H15" s="2">
        <f t="shared" si="1"/>
      </c>
      <c r="J15" s="2" t="s">
        <v>10</v>
      </c>
      <c r="K15" s="18"/>
      <c r="L15" s="2">
        <f t="shared" si="13"/>
      </c>
      <c r="M15" s="2">
        <f t="shared" si="8"/>
      </c>
      <c r="N15" s="2">
        <f t="shared" si="9"/>
      </c>
      <c r="O15" s="2">
        <f>IF(AND(K15&lt;&gt;"",15&lt;=K15,K15&lt;=20),16,"")</f>
      </c>
      <c r="P15" s="2">
        <f t="shared" si="3"/>
      </c>
      <c r="R15" s="2" t="s">
        <v>10</v>
      </c>
      <c r="S15" s="18"/>
      <c r="T15" s="2">
        <f t="shared" si="14"/>
      </c>
      <c r="U15" s="2">
        <f t="shared" si="10"/>
      </c>
      <c r="V15" s="2">
        <f t="shared" si="11"/>
      </c>
      <c r="W15" s="2">
        <f>IF(AND(S15&lt;&gt;"",15&lt;=S15,S15&lt;=20),16,"")</f>
      </c>
      <c r="X15" s="2">
        <f t="shared" si="5"/>
      </c>
    </row>
    <row r="17" spans="2:3" ht="30">
      <c r="B17" s="5" t="s">
        <v>19</v>
      </c>
      <c r="C17" s="6" t="s">
        <v>20</v>
      </c>
    </row>
    <row r="18" spans="2:3" ht="15">
      <c r="B18" s="2" t="s">
        <v>0</v>
      </c>
      <c r="C18" s="14" t="e">
        <f aca="true" t="shared" si="15" ref="C18:C28">AVERAGE(X5,P5,H5)</f>
        <v>#DIV/0!</v>
      </c>
    </row>
    <row r="19" spans="2:3" ht="15">
      <c r="B19" s="2" t="s">
        <v>1</v>
      </c>
      <c r="C19" s="14" t="e">
        <f t="shared" si="15"/>
        <v>#DIV/0!</v>
      </c>
    </row>
    <row r="20" spans="2:3" ht="15">
      <c r="B20" s="2" t="s">
        <v>2</v>
      </c>
      <c r="C20" s="14" t="e">
        <f t="shared" si="15"/>
        <v>#DIV/0!</v>
      </c>
    </row>
    <row r="21" spans="2:3" ht="15">
      <c r="B21" s="2" t="s">
        <v>3</v>
      </c>
      <c r="C21" s="14" t="e">
        <f t="shared" si="15"/>
        <v>#DIV/0!</v>
      </c>
    </row>
    <row r="22" spans="2:3" ht="15">
      <c r="B22" s="2" t="s">
        <v>4</v>
      </c>
      <c r="C22" s="14" t="e">
        <f t="shared" si="15"/>
        <v>#DIV/0!</v>
      </c>
    </row>
    <row r="23" spans="2:3" ht="15">
      <c r="B23" s="2" t="s">
        <v>5</v>
      </c>
      <c r="C23" s="14" t="e">
        <f t="shared" si="15"/>
        <v>#DIV/0!</v>
      </c>
    </row>
    <row r="24" spans="2:3" ht="15">
      <c r="B24" s="2" t="s">
        <v>6</v>
      </c>
      <c r="C24" s="14" t="e">
        <f t="shared" si="15"/>
        <v>#DIV/0!</v>
      </c>
    </row>
    <row r="25" spans="2:3" ht="15">
      <c r="B25" s="2" t="s">
        <v>7</v>
      </c>
      <c r="C25" s="14" t="e">
        <f t="shared" si="15"/>
        <v>#DIV/0!</v>
      </c>
    </row>
    <row r="26" spans="2:3" ht="15">
      <c r="B26" s="2" t="s">
        <v>8</v>
      </c>
      <c r="C26" s="14" t="e">
        <f t="shared" si="15"/>
        <v>#DIV/0!</v>
      </c>
    </row>
    <row r="27" spans="2:3" ht="15">
      <c r="B27" s="2" t="s">
        <v>9</v>
      </c>
      <c r="C27" s="14" t="e">
        <f t="shared" si="15"/>
        <v>#DIV/0!</v>
      </c>
    </row>
    <row r="28" spans="2:3" ht="15">
      <c r="B28" s="2" t="s">
        <v>10</v>
      </c>
      <c r="C28" s="14" t="e">
        <f t="shared" si="15"/>
        <v>#DIV/0!</v>
      </c>
    </row>
    <row r="44" spans="4:7" ht="15">
      <c r="D44" s="9"/>
      <c r="E44" s="7"/>
      <c r="F44" s="7"/>
      <c r="G44" s="7"/>
    </row>
    <row r="45" spans="4:7" ht="15">
      <c r="D45" s="10"/>
      <c r="E45" s="8"/>
      <c r="F45" s="8"/>
      <c r="G45" s="8"/>
    </row>
    <row r="46" spans="4:7" ht="15">
      <c r="D46" s="10"/>
      <c r="E46" s="8"/>
      <c r="F46" s="8"/>
      <c r="G46" s="8"/>
    </row>
    <row r="47" spans="4:7" ht="15">
      <c r="D47" s="10"/>
      <c r="E47" s="8"/>
      <c r="F47" s="8"/>
      <c r="G47" s="8"/>
    </row>
    <row r="48" spans="4:7" ht="15">
      <c r="D48" s="10"/>
      <c r="E48" s="8"/>
      <c r="F48" s="8"/>
      <c r="G48" s="8"/>
    </row>
    <row r="49" spans="4:7" ht="15">
      <c r="D49" s="10"/>
      <c r="E49" s="8"/>
      <c r="F49" s="8"/>
      <c r="G49" s="8"/>
    </row>
    <row r="50" spans="4:7" ht="15">
      <c r="D50" s="10"/>
      <c r="E50" s="8"/>
      <c r="F50" s="8"/>
      <c r="G50" s="8"/>
    </row>
    <row r="51" spans="4:7" ht="15">
      <c r="D51" s="10"/>
      <c r="E51" s="8"/>
      <c r="F51" s="8"/>
      <c r="G51" s="8"/>
    </row>
    <row r="52" spans="4:7" ht="15">
      <c r="D52" s="10"/>
      <c r="E52" s="8"/>
      <c r="F52" s="8"/>
      <c r="G52" s="8"/>
    </row>
    <row r="53" spans="4:7" ht="15">
      <c r="D53" s="10"/>
      <c r="E53" s="8"/>
      <c r="F53" s="8"/>
      <c r="G53" s="8"/>
    </row>
    <row r="54" spans="4:7" ht="15">
      <c r="D54" s="10"/>
      <c r="E54" s="8"/>
      <c r="F54" s="8"/>
      <c r="G54" s="8"/>
    </row>
    <row r="55" spans="4:7" ht="15">
      <c r="D55" s="10"/>
      <c r="E55" s="8"/>
      <c r="F55" s="8"/>
      <c r="G55" s="8"/>
    </row>
  </sheetData>
  <sheetProtection password="F7F5" sheet="1"/>
  <mergeCells count="1">
    <mergeCell ref="A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1"/>
  <sheetViews>
    <sheetView zoomScalePageLayoutView="0" workbookViewId="0" topLeftCell="A1">
      <selection activeCell="K21" sqref="K21"/>
    </sheetView>
  </sheetViews>
  <sheetFormatPr defaultColWidth="11.421875" defaultRowHeight="15"/>
  <cols>
    <col min="2" max="2" width="16.7109375" style="0" customWidth="1"/>
    <col min="3" max="3" width="7.57421875" style="0" customWidth="1"/>
    <col min="4" max="7" width="0" style="0" hidden="1" customWidth="1"/>
    <col min="8" max="8" width="7.00390625" style="0" customWidth="1"/>
    <col min="9" max="9" width="4.00390625" style="0" customWidth="1"/>
    <col min="10" max="10" width="15.7109375" style="0" customWidth="1"/>
    <col min="11" max="11" width="6.00390625" style="0" customWidth="1"/>
    <col min="12" max="15" width="0" style="0" hidden="1" customWidth="1"/>
    <col min="16" max="16" width="6.7109375" style="0" customWidth="1"/>
    <col min="17" max="17" width="4.57421875" style="0" customWidth="1"/>
    <col min="18" max="18" width="14.8515625" style="0" customWidth="1"/>
    <col min="19" max="19" width="6.7109375" style="0" customWidth="1"/>
    <col min="20" max="23" width="0" style="0" hidden="1" customWidth="1"/>
    <col min="24" max="24" width="6.8515625" style="0" customWidth="1"/>
  </cols>
  <sheetData>
    <row r="2" spans="2:24" ht="45">
      <c r="B2" s="4" t="s">
        <v>16</v>
      </c>
      <c r="C2" s="15" t="s">
        <v>15</v>
      </c>
      <c r="D2" s="15" t="s">
        <v>11</v>
      </c>
      <c r="E2" s="15" t="s">
        <v>12</v>
      </c>
      <c r="F2" s="15" t="s">
        <v>13</v>
      </c>
      <c r="G2" s="15" t="s">
        <v>14</v>
      </c>
      <c r="H2" s="16" t="s">
        <v>23</v>
      </c>
      <c r="J2" s="4" t="s">
        <v>17</v>
      </c>
      <c r="K2" s="15" t="s">
        <v>15</v>
      </c>
      <c r="L2" s="15" t="s">
        <v>11</v>
      </c>
      <c r="M2" s="15" t="s">
        <v>12</v>
      </c>
      <c r="N2" s="15" t="s">
        <v>13</v>
      </c>
      <c r="O2" s="15" t="s">
        <v>14</v>
      </c>
      <c r="P2" s="16" t="s">
        <v>23</v>
      </c>
      <c r="R2" s="4" t="s">
        <v>18</v>
      </c>
      <c r="S2" s="15" t="s">
        <v>15</v>
      </c>
      <c r="T2" s="15" t="s">
        <v>11</v>
      </c>
      <c r="U2" s="15" t="s">
        <v>12</v>
      </c>
      <c r="V2" s="15" t="s">
        <v>13</v>
      </c>
      <c r="W2" s="15" t="s">
        <v>14</v>
      </c>
      <c r="X2" s="16" t="s">
        <v>23</v>
      </c>
    </row>
    <row r="3" spans="2:24" ht="15">
      <c r="B3" s="3" t="s">
        <v>0</v>
      </c>
      <c r="C3" s="19"/>
      <c r="D3" s="2">
        <f>IF(AND(C3&lt;&gt;"",0&lt;=C3,C3&lt;5),3,"")</f>
      </c>
      <c r="E3" s="2">
        <f>IF(AND(C3&lt;&gt;"",5&lt;=C3,C3&lt;10),8,"")</f>
      </c>
      <c r="F3" s="2">
        <f>IF(AND(C3&lt;&gt;"",10&lt;=C3,C3&lt;15),13,"")</f>
      </c>
      <c r="G3" s="2">
        <f aca="true" t="shared" si="0" ref="G3:G10">IF(AND(C3&lt;&gt;"",15&lt;=C3,C3&lt;=20),16,"")</f>
      </c>
      <c r="H3" s="2">
        <f aca="true" t="shared" si="1" ref="H3:H11">IF(OR(D3&lt;&gt;"",E3&lt;&gt;"",F3&lt;&gt;"",G3&lt;&gt;""),SUM(D3:G3),"")</f>
      </c>
      <c r="J3" s="3" t="s">
        <v>0</v>
      </c>
      <c r="K3" s="19"/>
      <c r="L3" s="2">
        <f>IF(AND(K3&lt;&gt;"",0&lt;=K3,K3&lt;5),3,"")</f>
      </c>
      <c r="M3" s="2">
        <f>IF(AND(K3&lt;&gt;"",5&lt;=K3,K3&lt;10),8,"")</f>
      </c>
      <c r="N3" s="2">
        <f>IF(AND(K3&lt;&gt;"",10&lt;=K3,K3&lt;15),13,"")</f>
      </c>
      <c r="O3" s="2">
        <f aca="true" t="shared" si="2" ref="O3:O10">IF(AND(K3&lt;&gt;"",15&lt;=K3,K3&lt;=20),16,"")</f>
      </c>
      <c r="P3" s="2">
        <f aca="true" t="shared" si="3" ref="P3:P11">IF(OR(L3&lt;&gt;"",M3&lt;&gt;"",N3&lt;&gt;"",O3&lt;&gt;""),SUM(L3:O3),"")</f>
      </c>
      <c r="R3" s="3" t="s">
        <v>0</v>
      </c>
      <c r="S3" s="19"/>
      <c r="T3" s="2">
        <f>IF(AND(S3&lt;&gt;"",0&lt;=S3,S3&lt;5),3,"")</f>
      </c>
      <c r="U3" s="2">
        <f>IF(AND(S3&lt;&gt;"",5&lt;=S3,S3&lt;10),8,"")</f>
      </c>
      <c r="V3" s="2">
        <f>IF(AND(S3&lt;&gt;"",10&lt;=S3,S3&lt;15),13,"")</f>
      </c>
      <c r="W3" s="2">
        <f aca="true" t="shared" si="4" ref="W3:W10">IF(AND(S3&lt;&gt;"",15&lt;=S3,S3&lt;=20),16,"")</f>
      </c>
      <c r="X3" s="2">
        <f aca="true" t="shared" si="5" ref="X3:X11">IF(OR(T3&lt;&gt;"",U3&lt;&gt;"",V3&lt;&gt;"",W3&lt;&gt;""),SUM(T3:W3),"")</f>
      </c>
    </row>
    <row r="4" spans="2:24" ht="15">
      <c r="B4" s="3" t="s">
        <v>1</v>
      </c>
      <c r="C4" s="19"/>
      <c r="D4" s="2">
        <f>IF(AND(C4&lt;&gt;"",0&lt;=C4,C4&lt;5),3,"")</f>
      </c>
      <c r="E4" s="2">
        <f aca="true" t="shared" si="6" ref="E4:E11">IF(AND(C4&lt;&gt;"",5&lt;=C4,C4&lt;10),8,"")</f>
      </c>
      <c r="F4" s="2">
        <f aca="true" t="shared" si="7" ref="F4:F11">IF(AND(C4&lt;&gt;"",10&lt;=C4,C4&lt;15),13,"")</f>
      </c>
      <c r="G4" s="2">
        <f t="shared" si="0"/>
      </c>
      <c r="H4" s="2">
        <f t="shared" si="1"/>
      </c>
      <c r="J4" s="3" t="s">
        <v>1</v>
      </c>
      <c r="K4" s="19"/>
      <c r="L4" s="2">
        <f>IF(AND(K4&lt;&gt;"",0&lt;=K4,K4&lt;5),3,"")</f>
      </c>
      <c r="M4" s="2">
        <f aca="true" t="shared" si="8" ref="M4:M11">IF(AND(K4&lt;&gt;"",5&lt;=K4,K4&lt;10),8,"")</f>
      </c>
      <c r="N4" s="2">
        <f aca="true" t="shared" si="9" ref="N4:N11">IF(AND(K4&lt;&gt;"",10&lt;=K4,K4&lt;15),13,"")</f>
      </c>
      <c r="O4" s="2">
        <f t="shared" si="2"/>
      </c>
      <c r="P4" s="2">
        <f t="shared" si="3"/>
      </c>
      <c r="R4" s="3" t="s">
        <v>1</v>
      </c>
      <c r="S4" s="19"/>
      <c r="T4" s="2">
        <f>IF(AND(S4&lt;&gt;"",0&lt;=S4,S4&lt;5),3,"")</f>
      </c>
      <c r="U4" s="2">
        <f aca="true" t="shared" si="10" ref="U4:U11">IF(AND(S4&lt;&gt;"",5&lt;=S4,S4&lt;10),8,"")</f>
      </c>
      <c r="V4" s="2">
        <f aca="true" t="shared" si="11" ref="V4:V11">IF(AND(S4&lt;&gt;"",10&lt;=S4,S4&lt;15),13,"")</f>
      </c>
      <c r="W4" s="2">
        <f t="shared" si="4"/>
      </c>
      <c r="X4" s="2">
        <f t="shared" si="5"/>
      </c>
    </row>
    <row r="5" spans="2:24" ht="15">
      <c r="B5" s="3" t="s">
        <v>2</v>
      </c>
      <c r="C5" s="19"/>
      <c r="D5" s="2">
        <f aca="true" t="shared" si="12" ref="D5:D11">IF(AND(C5&lt;&gt;"",0&lt;=C5,C5&lt;5),3,"")</f>
      </c>
      <c r="E5" s="2">
        <f t="shared" si="6"/>
      </c>
      <c r="F5" s="2">
        <f t="shared" si="7"/>
      </c>
      <c r="G5" s="2">
        <f t="shared" si="0"/>
      </c>
      <c r="H5" s="2">
        <f t="shared" si="1"/>
      </c>
      <c r="J5" s="3" t="s">
        <v>2</v>
      </c>
      <c r="K5" s="19"/>
      <c r="L5" s="2">
        <f aca="true" t="shared" si="13" ref="L5:L11">IF(AND(K5&lt;&gt;"",0&lt;=K5,K5&lt;5),3,"")</f>
      </c>
      <c r="M5" s="2">
        <f t="shared" si="8"/>
      </c>
      <c r="N5" s="2">
        <f t="shared" si="9"/>
      </c>
      <c r="O5" s="2">
        <f t="shared" si="2"/>
      </c>
      <c r="P5" s="2">
        <f t="shared" si="3"/>
      </c>
      <c r="R5" s="3" t="s">
        <v>2</v>
      </c>
      <c r="S5" s="19"/>
      <c r="T5" s="2">
        <f aca="true" t="shared" si="14" ref="T5:T11">IF(AND(S5&lt;&gt;"",0&lt;=S5,S5&lt;5),3,"")</f>
      </c>
      <c r="U5" s="2">
        <f t="shared" si="10"/>
      </c>
      <c r="V5" s="2">
        <f t="shared" si="11"/>
      </c>
      <c r="W5" s="2">
        <f t="shared" si="4"/>
      </c>
      <c r="X5" s="2">
        <f t="shared" si="5"/>
      </c>
    </row>
    <row r="6" spans="2:24" ht="15">
      <c r="B6" s="2" t="s">
        <v>3</v>
      </c>
      <c r="C6" s="18"/>
      <c r="D6" s="2">
        <f t="shared" si="12"/>
      </c>
      <c r="E6" s="2">
        <f t="shared" si="6"/>
      </c>
      <c r="F6" s="2">
        <f t="shared" si="7"/>
      </c>
      <c r="G6" s="2">
        <f t="shared" si="0"/>
      </c>
      <c r="H6" s="2">
        <f t="shared" si="1"/>
      </c>
      <c r="J6" s="2" t="s">
        <v>3</v>
      </c>
      <c r="K6" s="18"/>
      <c r="L6" s="2">
        <f t="shared" si="13"/>
      </c>
      <c r="M6" s="2">
        <f t="shared" si="8"/>
      </c>
      <c r="N6" s="2">
        <f t="shared" si="9"/>
      </c>
      <c r="O6" s="2">
        <f t="shared" si="2"/>
      </c>
      <c r="P6" s="2">
        <f t="shared" si="3"/>
      </c>
      <c r="R6" s="2" t="s">
        <v>3</v>
      </c>
      <c r="S6" s="18"/>
      <c r="T6" s="2">
        <f t="shared" si="14"/>
      </c>
      <c r="U6" s="2">
        <f t="shared" si="10"/>
      </c>
      <c r="V6" s="2">
        <f t="shared" si="11"/>
      </c>
      <c r="W6" s="2">
        <f t="shared" si="4"/>
      </c>
      <c r="X6" s="2">
        <f t="shared" si="5"/>
      </c>
    </row>
    <row r="7" spans="2:24" ht="15">
      <c r="B7" s="2" t="s">
        <v>4</v>
      </c>
      <c r="C7" s="18"/>
      <c r="D7" s="2">
        <f t="shared" si="12"/>
      </c>
      <c r="E7" s="2">
        <f t="shared" si="6"/>
      </c>
      <c r="F7" s="2">
        <f t="shared" si="7"/>
      </c>
      <c r="G7" s="2">
        <f t="shared" si="0"/>
      </c>
      <c r="H7" s="2">
        <f t="shared" si="1"/>
      </c>
      <c r="J7" s="2" t="s">
        <v>4</v>
      </c>
      <c r="K7" s="18"/>
      <c r="L7" s="2">
        <f t="shared" si="13"/>
      </c>
      <c r="M7" s="2">
        <f t="shared" si="8"/>
      </c>
      <c r="N7" s="2">
        <f t="shared" si="9"/>
      </c>
      <c r="O7" s="2">
        <f t="shared" si="2"/>
      </c>
      <c r="P7" s="2">
        <f t="shared" si="3"/>
      </c>
      <c r="R7" s="2" t="s">
        <v>4</v>
      </c>
      <c r="S7" s="18"/>
      <c r="T7" s="2">
        <f t="shared" si="14"/>
      </c>
      <c r="U7" s="2">
        <f t="shared" si="10"/>
      </c>
      <c r="V7" s="2">
        <f t="shared" si="11"/>
      </c>
      <c r="W7" s="2">
        <f t="shared" si="4"/>
      </c>
      <c r="X7" s="2">
        <f t="shared" si="5"/>
      </c>
    </row>
    <row r="8" spans="2:24" ht="15">
      <c r="B8" s="3" t="s">
        <v>5</v>
      </c>
      <c r="C8" s="19"/>
      <c r="D8" s="2">
        <f t="shared" si="12"/>
      </c>
      <c r="E8" s="2">
        <f t="shared" si="6"/>
      </c>
      <c r="F8" s="2">
        <f t="shared" si="7"/>
      </c>
      <c r="G8" s="2">
        <f t="shared" si="0"/>
      </c>
      <c r="H8" s="2">
        <f t="shared" si="1"/>
      </c>
      <c r="J8" s="3" t="s">
        <v>5</v>
      </c>
      <c r="K8" s="19"/>
      <c r="L8" s="2">
        <f t="shared" si="13"/>
      </c>
      <c r="M8" s="2">
        <f t="shared" si="8"/>
      </c>
      <c r="N8" s="2">
        <f t="shared" si="9"/>
      </c>
      <c r="O8" s="2">
        <f t="shared" si="2"/>
      </c>
      <c r="P8" s="2">
        <f t="shared" si="3"/>
      </c>
      <c r="R8" s="3" t="s">
        <v>5</v>
      </c>
      <c r="S8" s="19"/>
      <c r="T8" s="2">
        <f t="shared" si="14"/>
      </c>
      <c r="U8" s="2">
        <f t="shared" si="10"/>
      </c>
      <c r="V8" s="2">
        <f t="shared" si="11"/>
      </c>
      <c r="W8" s="2">
        <f t="shared" si="4"/>
      </c>
      <c r="X8" s="2">
        <f t="shared" si="5"/>
      </c>
    </row>
    <row r="9" spans="2:24" ht="15">
      <c r="B9" s="2" t="s">
        <v>6</v>
      </c>
      <c r="C9" s="19"/>
      <c r="D9" s="2">
        <f t="shared" si="12"/>
      </c>
      <c r="E9" s="2">
        <f t="shared" si="6"/>
      </c>
      <c r="F9" s="2">
        <f t="shared" si="7"/>
      </c>
      <c r="G9" s="2">
        <f t="shared" si="0"/>
      </c>
      <c r="H9" s="2">
        <f t="shared" si="1"/>
      </c>
      <c r="J9" s="2" t="s">
        <v>6</v>
      </c>
      <c r="K9" s="19"/>
      <c r="L9" s="2">
        <f t="shared" si="13"/>
      </c>
      <c r="M9" s="2">
        <f t="shared" si="8"/>
      </c>
      <c r="N9" s="2">
        <f t="shared" si="9"/>
      </c>
      <c r="O9" s="2">
        <f t="shared" si="2"/>
      </c>
      <c r="P9" s="2">
        <f t="shared" si="3"/>
      </c>
      <c r="R9" s="2" t="s">
        <v>6</v>
      </c>
      <c r="S9" s="19"/>
      <c r="T9" s="2">
        <f t="shared" si="14"/>
      </c>
      <c r="U9" s="2">
        <f t="shared" si="10"/>
      </c>
      <c r="V9" s="2">
        <f t="shared" si="11"/>
      </c>
      <c r="W9" s="2">
        <f t="shared" si="4"/>
      </c>
      <c r="X9" s="2">
        <f t="shared" si="5"/>
      </c>
    </row>
    <row r="10" spans="2:24" ht="30">
      <c r="B10" s="3" t="s">
        <v>25</v>
      </c>
      <c r="C10" s="19"/>
      <c r="D10" s="2">
        <f t="shared" si="12"/>
      </c>
      <c r="E10" s="2">
        <f t="shared" si="6"/>
      </c>
      <c r="F10" s="2">
        <f t="shared" si="7"/>
      </c>
      <c r="G10" s="2">
        <f t="shared" si="0"/>
      </c>
      <c r="H10" s="2">
        <f t="shared" si="1"/>
      </c>
      <c r="J10" s="3" t="s">
        <v>25</v>
      </c>
      <c r="K10" s="19"/>
      <c r="L10" s="2">
        <f t="shared" si="13"/>
      </c>
      <c r="M10" s="2">
        <f t="shared" si="8"/>
      </c>
      <c r="N10" s="2">
        <f t="shared" si="9"/>
      </c>
      <c r="O10" s="2">
        <f t="shared" si="2"/>
      </c>
      <c r="P10" s="2">
        <f t="shared" si="3"/>
      </c>
      <c r="R10" s="3" t="s">
        <v>25</v>
      </c>
      <c r="S10" s="19"/>
      <c r="T10" s="2">
        <f t="shared" si="14"/>
      </c>
      <c r="U10" s="2">
        <f t="shared" si="10"/>
      </c>
      <c r="V10" s="2">
        <f t="shared" si="11"/>
      </c>
      <c r="W10" s="2">
        <f t="shared" si="4"/>
      </c>
      <c r="X10" s="2">
        <f t="shared" si="5"/>
      </c>
    </row>
    <row r="11" spans="2:24" ht="32.25" customHeight="1">
      <c r="B11" s="3" t="s">
        <v>21</v>
      </c>
      <c r="C11" s="19"/>
      <c r="D11" s="2">
        <f t="shared" si="12"/>
      </c>
      <c r="E11" s="2">
        <f t="shared" si="6"/>
      </c>
      <c r="F11" s="2">
        <f t="shared" si="7"/>
      </c>
      <c r="G11" s="2">
        <f>IF(AND(C11&lt;&gt;"",15&lt;=C11,C11&lt;=20),16,"")</f>
      </c>
      <c r="H11" s="2">
        <f t="shared" si="1"/>
      </c>
      <c r="J11" s="3" t="s">
        <v>21</v>
      </c>
      <c r="K11" s="19"/>
      <c r="L11" s="2">
        <f t="shared" si="13"/>
      </c>
      <c r="M11" s="2">
        <f t="shared" si="8"/>
      </c>
      <c r="N11" s="2">
        <f t="shared" si="9"/>
      </c>
      <c r="O11" s="2">
        <f>IF(AND(K11&lt;&gt;"",15&lt;=K11,K11&lt;=20),16,"")</f>
      </c>
      <c r="P11" s="2">
        <f t="shared" si="3"/>
      </c>
      <c r="R11" s="3" t="s">
        <v>21</v>
      </c>
      <c r="S11" s="19"/>
      <c r="T11" s="2">
        <f t="shared" si="14"/>
      </c>
      <c r="U11" s="2">
        <f t="shared" si="10"/>
      </c>
      <c r="V11" s="2">
        <f t="shared" si="11"/>
      </c>
      <c r="W11" s="2">
        <f>IF(AND(S11&lt;&gt;"",15&lt;=S11,S11&lt;=20),16,"")</f>
      </c>
      <c r="X11" s="2">
        <f t="shared" si="5"/>
      </c>
    </row>
    <row r="12" ht="15">
      <c r="B12" s="1"/>
    </row>
    <row r="13" spans="2:3" ht="30">
      <c r="B13" s="5" t="s">
        <v>19</v>
      </c>
      <c r="C13" s="6" t="s">
        <v>20</v>
      </c>
    </row>
    <row r="14" spans="2:3" ht="15">
      <c r="B14" s="3" t="s">
        <v>0</v>
      </c>
      <c r="C14" s="14" t="e">
        <f aca="true" t="shared" si="15" ref="C14:C22">AVERAGE(H3,P3,X3)</f>
        <v>#DIV/0!</v>
      </c>
    </row>
    <row r="15" spans="2:3" ht="15">
      <c r="B15" s="3" t="s">
        <v>1</v>
      </c>
      <c r="C15" s="14" t="e">
        <f t="shared" si="15"/>
        <v>#DIV/0!</v>
      </c>
    </row>
    <row r="16" spans="2:3" ht="15">
      <c r="B16" s="3" t="s">
        <v>2</v>
      </c>
      <c r="C16" s="14" t="e">
        <f t="shared" si="15"/>
        <v>#DIV/0!</v>
      </c>
    </row>
    <row r="17" spans="2:3" ht="15">
      <c r="B17" s="2" t="s">
        <v>3</v>
      </c>
      <c r="C17" s="14" t="e">
        <f t="shared" si="15"/>
        <v>#DIV/0!</v>
      </c>
    </row>
    <row r="18" spans="2:3" ht="15">
      <c r="B18" s="2" t="s">
        <v>4</v>
      </c>
      <c r="C18" s="14" t="e">
        <f t="shared" si="15"/>
        <v>#DIV/0!</v>
      </c>
    </row>
    <row r="19" spans="2:3" ht="15">
      <c r="B19" s="3" t="s">
        <v>5</v>
      </c>
      <c r="C19" s="14" t="e">
        <f t="shared" si="15"/>
        <v>#DIV/0!</v>
      </c>
    </row>
    <row r="20" spans="2:3" ht="15">
      <c r="B20" s="2" t="s">
        <v>6</v>
      </c>
      <c r="C20" s="14" t="e">
        <f t="shared" si="15"/>
        <v>#DIV/0!</v>
      </c>
    </row>
    <row r="21" spans="2:3" ht="30">
      <c r="B21" s="3" t="s">
        <v>25</v>
      </c>
      <c r="C21" s="14" t="e">
        <f t="shared" si="15"/>
        <v>#DIV/0!</v>
      </c>
    </row>
    <row r="22" spans="2:3" ht="30">
      <c r="B22" s="3" t="s">
        <v>21</v>
      </c>
      <c r="C22" s="14" t="e">
        <f t="shared" si="15"/>
        <v>#DIV/0!</v>
      </c>
    </row>
    <row r="31" ht="15">
      <c r="B31" s="1"/>
    </row>
  </sheetData>
  <sheetProtection password="F7F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X34"/>
  <sheetViews>
    <sheetView zoomScalePageLayoutView="0" workbookViewId="0" topLeftCell="A1">
      <selection activeCell="P17" sqref="P17"/>
    </sheetView>
  </sheetViews>
  <sheetFormatPr defaultColWidth="11.421875" defaultRowHeight="15"/>
  <cols>
    <col min="2" max="2" width="20.7109375" style="0" customWidth="1"/>
    <col min="3" max="3" width="12.00390625" style="0" bestFit="1" customWidth="1"/>
    <col min="4" max="6" width="11.421875" style="0" hidden="1" customWidth="1"/>
    <col min="7" max="7" width="9.140625" style="0" hidden="1" customWidth="1"/>
    <col min="8" max="8" width="7.57421875" style="0" customWidth="1"/>
    <col min="10" max="10" width="18.00390625" style="0" customWidth="1"/>
    <col min="11" max="11" width="7.28125" style="0" customWidth="1"/>
    <col min="12" max="15" width="11.421875" style="0" hidden="1" customWidth="1"/>
    <col min="16" max="16" width="7.421875" style="0" customWidth="1"/>
    <col min="18" max="18" width="18.140625" style="0" customWidth="1"/>
    <col min="19" max="19" width="7.00390625" style="0" customWidth="1"/>
    <col min="20" max="23" width="11.421875" style="0" hidden="1" customWidth="1"/>
    <col min="24" max="24" width="7.00390625" style="0" customWidth="1"/>
  </cols>
  <sheetData>
    <row r="3" spans="2:24" ht="45">
      <c r="B3" s="4" t="s">
        <v>16</v>
      </c>
      <c r="C3" s="15" t="s">
        <v>15</v>
      </c>
      <c r="D3" s="15" t="s">
        <v>11</v>
      </c>
      <c r="E3" s="15" t="s">
        <v>12</v>
      </c>
      <c r="F3" s="15" t="s">
        <v>13</v>
      </c>
      <c r="G3" s="15" t="s">
        <v>14</v>
      </c>
      <c r="H3" s="16" t="s">
        <v>23</v>
      </c>
      <c r="J3" s="4" t="s">
        <v>17</v>
      </c>
      <c r="K3" s="15" t="s">
        <v>15</v>
      </c>
      <c r="L3" s="15" t="s">
        <v>11</v>
      </c>
      <c r="M3" s="15" t="s">
        <v>12</v>
      </c>
      <c r="N3" s="15" t="s">
        <v>13</v>
      </c>
      <c r="O3" s="15" t="s">
        <v>14</v>
      </c>
      <c r="P3" s="16" t="s">
        <v>23</v>
      </c>
      <c r="R3" s="4" t="s">
        <v>18</v>
      </c>
      <c r="S3" s="15" t="s">
        <v>15</v>
      </c>
      <c r="T3" s="15" t="s">
        <v>11</v>
      </c>
      <c r="U3" s="15" t="s">
        <v>12</v>
      </c>
      <c r="V3" s="15" t="s">
        <v>13</v>
      </c>
      <c r="W3" s="15" t="s">
        <v>14</v>
      </c>
      <c r="X3" s="16" t="s">
        <v>23</v>
      </c>
    </row>
    <row r="4" spans="2:24" ht="15">
      <c r="B4" s="3" t="s">
        <v>0</v>
      </c>
      <c r="C4" s="19"/>
      <c r="D4" s="2">
        <f>IF(AND(C4&lt;&gt;"",0&lt;=C4,C4&lt;5),3,"")</f>
      </c>
      <c r="E4" s="2">
        <f>IF(AND(C4&lt;&gt;"",5&lt;=C4,C4&lt;10),8,"")</f>
      </c>
      <c r="F4" s="2">
        <f>IF(AND(C4&lt;&gt;"",10&lt;=C4,C4&lt;15),13,"")</f>
      </c>
      <c r="G4" s="2">
        <f aca="true" t="shared" si="0" ref="G4:G11">IF(AND(C4&lt;&gt;"",15&lt;=C4,C4&lt;=20),16,"")</f>
      </c>
      <c r="H4" s="2">
        <f aca="true" t="shared" si="1" ref="H4:H12">IF(OR(D4&lt;&gt;"",E4&lt;&gt;"",F4&lt;&gt;"",G4&lt;&gt;""),SUM(D4:G4),"")</f>
      </c>
      <c r="J4" s="3" t="s">
        <v>0</v>
      </c>
      <c r="K4" s="19"/>
      <c r="L4" s="2">
        <f>IF(AND(K4&lt;&gt;"",0&lt;=K4,K4&lt;5),3,"")</f>
      </c>
      <c r="M4" s="2">
        <f>IF(AND(K4&lt;&gt;"",5&lt;=K4,K4&lt;10),8,"")</f>
      </c>
      <c r="N4" s="2">
        <f>IF(AND(K4&lt;&gt;"",10&lt;=K4,K4&lt;15),13,"")</f>
      </c>
      <c r="O4" s="2">
        <f aca="true" t="shared" si="2" ref="O4:O11">IF(AND(K4&lt;&gt;"",15&lt;=K4,K4&lt;=20),16,"")</f>
      </c>
      <c r="P4" s="2">
        <f aca="true" t="shared" si="3" ref="P4:P12">IF(OR(L4&lt;&gt;"",M4&lt;&gt;"",N4&lt;&gt;"",O4&lt;&gt;""),SUM(L4:O4),"")</f>
      </c>
      <c r="R4" s="3" t="s">
        <v>0</v>
      </c>
      <c r="S4" s="19"/>
      <c r="T4" s="2">
        <f>IF(AND(S4&lt;&gt;"",0&lt;=S4,S4&lt;5),3,"")</f>
      </c>
      <c r="U4" s="2">
        <f>IF(AND(S4&lt;&gt;"",5&lt;=S4,S4&lt;10),8,"")</f>
      </c>
      <c r="V4" s="2">
        <f>IF(AND(S4&lt;&gt;"",10&lt;=S4,S4&lt;15),13,"")</f>
      </c>
      <c r="W4" s="2">
        <f aca="true" t="shared" si="4" ref="W4:W11">IF(AND(S4&lt;&gt;"",15&lt;=S4,S4&lt;=20),16,"")</f>
      </c>
      <c r="X4" s="2">
        <f aca="true" t="shared" si="5" ref="X4:X12">IF(OR(T4&lt;&gt;"",U4&lt;&gt;"",V4&lt;&gt;"",W4&lt;&gt;""),SUM(T4:W4),"")</f>
      </c>
    </row>
    <row r="5" spans="2:24" ht="15">
      <c r="B5" s="3" t="s">
        <v>1</v>
      </c>
      <c r="C5" s="19"/>
      <c r="D5" s="2">
        <f>IF(AND(C5&lt;&gt;"",0&lt;=C5,C5&lt;5),3,"")</f>
      </c>
      <c r="E5" s="2">
        <f aca="true" t="shared" si="6" ref="E5:E12">IF(AND(C5&lt;&gt;"",5&lt;=C5,C5&lt;10),8,"")</f>
      </c>
      <c r="F5" s="2">
        <f aca="true" t="shared" si="7" ref="F5:F12">IF(AND(C5&lt;&gt;"",10&lt;=C5,C5&lt;15),13,"")</f>
      </c>
      <c r="G5" s="2">
        <f t="shared" si="0"/>
      </c>
      <c r="H5" s="2">
        <f t="shared" si="1"/>
      </c>
      <c r="J5" s="3" t="s">
        <v>1</v>
      </c>
      <c r="K5" s="19"/>
      <c r="L5" s="2">
        <f>IF(AND(K5&lt;&gt;"",0&lt;=K5,K5&lt;5),3,"")</f>
      </c>
      <c r="M5" s="2">
        <f aca="true" t="shared" si="8" ref="M5:M12">IF(AND(K5&lt;&gt;"",5&lt;=K5,K5&lt;10),8,"")</f>
      </c>
      <c r="N5" s="2">
        <f aca="true" t="shared" si="9" ref="N5:N12">IF(AND(K5&lt;&gt;"",10&lt;=K5,K5&lt;15),13,"")</f>
      </c>
      <c r="O5" s="2">
        <f t="shared" si="2"/>
      </c>
      <c r="P5" s="2">
        <f t="shared" si="3"/>
      </c>
      <c r="R5" s="3" t="s">
        <v>1</v>
      </c>
      <c r="S5" s="19"/>
      <c r="T5" s="2">
        <f>IF(AND(S5&lt;&gt;"",0&lt;=S5,S5&lt;5),3,"")</f>
      </c>
      <c r="U5" s="2">
        <f aca="true" t="shared" si="10" ref="U5:U12">IF(AND(S5&lt;&gt;"",5&lt;=S5,S5&lt;10),8,"")</f>
      </c>
      <c r="V5" s="2">
        <f aca="true" t="shared" si="11" ref="V5:V12">IF(AND(S5&lt;&gt;"",10&lt;=S5,S5&lt;15),13,"")</f>
      </c>
      <c r="W5" s="2">
        <f t="shared" si="4"/>
      </c>
      <c r="X5" s="2">
        <f t="shared" si="5"/>
      </c>
    </row>
    <row r="6" spans="2:24" ht="15">
      <c r="B6" s="3" t="s">
        <v>2</v>
      </c>
      <c r="C6" s="19"/>
      <c r="D6" s="2">
        <f aca="true" t="shared" si="12" ref="D6:D12">IF(AND(C6&lt;&gt;"",0&lt;=C6,C6&lt;5),3,"")</f>
      </c>
      <c r="E6" s="2">
        <f t="shared" si="6"/>
      </c>
      <c r="F6" s="2">
        <f t="shared" si="7"/>
      </c>
      <c r="G6" s="2">
        <f t="shared" si="0"/>
      </c>
      <c r="H6" s="2">
        <f t="shared" si="1"/>
      </c>
      <c r="J6" s="3" t="s">
        <v>2</v>
      </c>
      <c r="K6" s="19"/>
      <c r="L6" s="2">
        <f aca="true" t="shared" si="13" ref="L6:L12">IF(AND(K6&lt;&gt;"",0&lt;=K6,K6&lt;5),3,"")</f>
      </c>
      <c r="M6" s="2">
        <f t="shared" si="8"/>
      </c>
      <c r="N6" s="2">
        <f t="shared" si="9"/>
      </c>
      <c r="O6" s="2">
        <f t="shared" si="2"/>
      </c>
      <c r="P6" s="2">
        <f t="shared" si="3"/>
      </c>
      <c r="R6" s="3" t="s">
        <v>2</v>
      </c>
      <c r="S6" s="19"/>
      <c r="T6" s="2">
        <f aca="true" t="shared" si="14" ref="T6:T12">IF(AND(S6&lt;&gt;"",0&lt;=S6,S6&lt;5),3,"")</f>
      </c>
      <c r="U6" s="2">
        <f t="shared" si="10"/>
      </c>
      <c r="V6" s="2">
        <f t="shared" si="11"/>
      </c>
      <c r="W6" s="2">
        <f t="shared" si="4"/>
      </c>
      <c r="X6" s="2">
        <f t="shared" si="5"/>
      </c>
    </row>
    <row r="7" spans="2:24" ht="15">
      <c r="B7" s="3" t="s">
        <v>26</v>
      </c>
      <c r="C7" s="19"/>
      <c r="D7" s="2">
        <f t="shared" si="12"/>
      </c>
      <c r="E7" s="2">
        <f t="shared" si="6"/>
      </c>
      <c r="F7" s="2">
        <f t="shared" si="7"/>
      </c>
      <c r="G7" s="2">
        <f t="shared" si="0"/>
      </c>
      <c r="H7" s="2">
        <f t="shared" si="1"/>
      </c>
      <c r="J7" s="3" t="s">
        <v>26</v>
      </c>
      <c r="K7" s="19"/>
      <c r="L7" s="2">
        <f t="shared" si="13"/>
      </c>
      <c r="M7" s="2">
        <f t="shared" si="8"/>
      </c>
      <c r="N7" s="2">
        <f t="shared" si="9"/>
      </c>
      <c r="O7" s="2">
        <f t="shared" si="2"/>
      </c>
      <c r="P7" s="2">
        <f t="shared" si="3"/>
      </c>
      <c r="R7" s="3" t="s">
        <v>26</v>
      </c>
      <c r="S7" s="19"/>
      <c r="T7" s="2">
        <f t="shared" si="14"/>
      </c>
      <c r="U7" s="2">
        <f t="shared" si="10"/>
      </c>
      <c r="V7" s="2">
        <f t="shared" si="11"/>
      </c>
      <c r="W7" s="2">
        <f t="shared" si="4"/>
      </c>
      <c r="X7" s="2">
        <f t="shared" si="5"/>
      </c>
    </row>
    <row r="8" spans="2:24" ht="15">
      <c r="B8" s="3" t="s">
        <v>5</v>
      </c>
      <c r="C8" s="19"/>
      <c r="D8" s="2">
        <f t="shared" si="12"/>
      </c>
      <c r="E8" s="2">
        <f t="shared" si="6"/>
      </c>
      <c r="F8" s="2">
        <f t="shared" si="7"/>
      </c>
      <c r="G8" s="2">
        <f t="shared" si="0"/>
      </c>
      <c r="H8" s="2">
        <f t="shared" si="1"/>
      </c>
      <c r="J8" s="3" t="s">
        <v>5</v>
      </c>
      <c r="K8" s="19"/>
      <c r="L8" s="2">
        <f t="shared" si="13"/>
      </c>
      <c r="M8" s="2">
        <f t="shared" si="8"/>
      </c>
      <c r="N8" s="2">
        <f t="shared" si="9"/>
      </c>
      <c r="O8" s="2">
        <f t="shared" si="2"/>
      </c>
      <c r="P8" s="2">
        <f t="shared" si="3"/>
      </c>
      <c r="R8" s="3" t="s">
        <v>5</v>
      </c>
      <c r="S8" s="19"/>
      <c r="T8" s="2">
        <f t="shared" si="14"/>
      </c>
      <c r="U8" s="2">
        <f t="shared" si="10"/>
      </c>
      <c r="V8" s="2">
        <f t="shared" si="11"/>
      </c>
      <c r="W8" s="2">
        <f t="shared" si="4"/>
      </c>
      <c r="X8" s="2">
        <f t="shared" si="5"/>
      </c>
    </row>
    <row r="9" spans="2:24" ht="15">
      <c r="B9" s="2" t="s">
        <v>6</v>
      </c>
      <c r="C9" s="19"/>
      <c r="D9" s="2">
        <f t="shared" si="12"/>
      </c>
      <c r="E9" s="2">
        <f t="shared" si="6"/>
      </c>
      <c r="F9" s="2">
        <f t="shared" si="7"/>
      </c>
      <c r="G9" s="2">
        <f t="shared" si="0"/>
      </c>
      <c r="H9" s="2">
        <f t="shared" si="1"/>
      </c>
      <c r="J9" s="2" t="s">
        <v>6</v>
      </c>
      <c r="K9" s="19"/>
      <c r="L9" s="2">
        <f>IF(AND(K9&lt;&gt;"",0&lt;=K9,K9&lt;5),3,"")</f>
      </c>
      <c r="M9" s="2">
        <f>IF(AND(K9&lt;&gt;"",5&lt;=K9,K9&lt;10),8,"")</f>
      </c>
      <c r="N9" s="2">
        <f>IF(AND(K9&lt;&gt;"",10&lt;=K9,K9&lt;15),13,"")</f>
      </c>
      <c r="O9" s="2">
        <f>IF(AND(K9&lt;&gt;"",15&lt;=K9,K9&lt;=20),16,"")</f>
      </c>
      <c r="P9" s="2">
        <f t="shared" si="3"/>
      </c>
      <c r="R9" s="2" t="s">
        <v>6</v>
      </c>
      <c r="S9" s="19"/>
      <c r="T9" s="2">
        <f t="shared" si="14"/>
      </c>
      <c r="U9" s="2">
        <f t="shared" si="10"/>
      </c>
      <c r="V9" s="2">
        <f t="shared" si="11"/>
      </c>
      <c r="W9" s="2">
        <f t="shared" si="4"/>
      </c>
      <c r="X9" s="2">
        <f t="shared" si="5"/>
      </c>
    </row>
    <row r="10" spans="2:24" ht="15">
      <c r="B10" s="2" t="s">
        <v>7</v>
      </c>
      <c r="C10" s="19"/>
      <c r="D10" s="2">
        <f>IF(AND(C10&lt;&gt;"",0&lt;=C10,C10&lt;5),3,"")</f>
      </c>
      <c r="E10" s="2">
        <f>IF(AND(C10&lt;&gt;"",5&lt;=C10,C10&lt;10),8,"")</f>
      </c>
      <c r="F10" s="2">
        <f>IF(AND(C10&lt;&gt;"",10&lt;=C10,C10&lt;15),13,"")</f>
      </c>
      <c r="G10" s="2">
        <f>IF(AND(C10&lt;&gt;"",15&lt;=C10,C10&lt;=20),16,"")</f>
      </c>
      <c r="H10" s="2">
        <f t="shared" si="1"/>
      </c>
      <c r="J10" s="2" t="s">
        <v>7</v>
      </c>
      <c r="K10" s="19"/>
      <c r="L10" s="2">
        <f>IF(AND(K10&lt;&gt;"",0&lt;=K10,K10&lt;5),3,"")</f>
      </c>
      <c r="M10" s="2">
        <f>IF(AND(K10&lt;&gt;"",5&lt;=K10,K10&lt;10),8,"")</f>
      </c>
      <c r="N10" s="2">
        <f>IF(AND(K10&lt;&gt;"",10&lt;=K10,K10&lt;15),13,"")</f>
      </c>
      <c r="O10" s="2">
        <f>IF(AND(K10&lt;&gt;"",15&lt;=K10,K10&lt;=20),16,"")</f>
      </c>
      <c r="P10" s="2">
        <f t="shared" si="3"/>
      </c>
      <c r="R10" s="2" t="s">
        <v>7</v>
      </c>
      <c r="S10" s="19"/>
      <c r="T10" s="2">
        <f>IF(AND(S10&lt;&gt;"",0&lt;=S10,S10&lt;5),3,"")</f>
      </c>
      <c r="U10" s="2">
        <f>IF(AND(S10&lt;&gt;"",5&lt;=S10,S10&lt;10),8,"")</f>
      </c>
      <c r="V10" s="2">
        <f>IF(AND(S10&lt;&gt;"",10&lt;=S10,S10&lt;15),13,"")</f>
      </c>
      <c r="W10" s="2">
        <f>IF(AND(S10&lt;&gt;"",15&lt;=S10,S10&lt;=20),16,"")</f>
      </c>
      <c r="X10" s="2">
        <f t="shared" si="5"/>
      </c>
    </row>
    <row r="11" spans="2:24" ht="30">
      <c r="B11" s="3" t="s">
        <v>25</v>
      </c>
      <c r="C11" s="19"/>
      <c r="D11" s="2">
        <f t="shared" si="12"/>
      </c>
      <c r="E11" s="2">
        <f t="shared" si="6"/>
      </c>
      <c r="F11" s="2">
        <f t="shared" si="7"/>
      </c>
      <c r="G11" s="2">
        <f t="shared" si="0"/>
      </c>
      <c r="H11" s="2">
        <f t="shared" si="1"/>
      </c>
      <c r="J11" s="3" t="s">
        <v>25</v>
      </c>
      <c r="K11" s="19"/>
      <c r="L11" s="2">
        <f t="shared" si="13"/>
      </c>
      <c r="M11" s="2">
        <f t="shared" si="8"/>
      </c>
      <c r="N11" s="2">
        <f t="shared" si="9"/>
      </c>
      <c r="O11" s="2">
        <f t="shared" si="2"/>
      </c>
      <c r="P11" s="2">
        <f t="shared" si="3"/>
      </c>
      <c r="R11" s="3" t="s">
        <v>25</v>
      </c>
      <c r="S11" s="19"/>
      <c r="T11" s="2">
        <f t="shared" si="14"/>
      </c>
      <c r="U11" s="2">
        <f t="shared" si="10"/>
      </c>
      <c r="V11" s="2">
        <f t="shared" si="11"/>
      </c>
      <c r="W11" s="2">
        <f t="shared" si="4"/>
      </c>
      <c r="X11" s="2">
        <f t="shared" si="5"/>
      </c>
    </row>
    <row r="12" spans="2:24" ht="45">
      <c r="B12" s="3" t="s">
        <v>27</v>
      </c>
      <c r="C12" s="19"/>
      <c r="D12" s="2">
        <f t="shared" si="12"/>
      </c>
      <c r="E12" s="2">
        <f t="shared" si="6"/>
      </c>
      <c r="F12" s="2">
        <f t="shared" si="7"/>
      </c>
      <c r="G12" s="2">
        <f>IF(AND(C12&lt;&gt;"",15&lt;=C12,C12&lt;=20),16,"")</f>
      </c>
      <c r="H12" s="2">
        <f t="shared" si="1"/>
      </c>
      <c r="J12" s="3" t="s">
        <v>27</v>
      </c>
      <c r="K12" s="19"/>
      <c r="L12" s="2">
        <f t="shared" si="13"/>
      </c>
      <c r="M12" s="2">
        <f t="shared" si="8"/>
      </c>
      <c r="N12" s="2">
        <f t="shared" si="9"/>
      </c>
      <c r="O12" s="2">
        <f>IF(AND(K12&lt;&gt;"",15&lt;=K12,K12&lt;=20),16,"")</f>
      </c>
      <c r="P12" s="2">
        <f t="shared" si="3"/>
      </c>
      <c r="R12" s="3" t="s">
        <v>27</v>
      </c>
      <c r="S12" s="19"/>
      <c r="T12" s="2">
        <f t="shared" si="14"/>
      </c>
      <c r="U12" s="2">
        <f t="shared" si="10"/>
      </c>
      <c r="V12" s="2">
        <f t="shared" si="11"/>
      </c>
      <c r="W12" s="2">
        <f>IF(AND(S12&lt;&gt;"",15&lt;=S12,S12&lt;=20),16,"")</f>
      </c>
      <c r="X12" s="2">
        <f t="shared" si="5"/>
      </c>
    </row>
    <row r="13" ht="15">
      <c r="B13" s="1"/>
    </row>
    <row r="14" spans="2:3" ht="30">
      <c r="B14" s="5" t="s">
        <v>19</v>
      </c>
      <c r="C14" s="6" t="s">
        <v>20</v>
      </c>
    </row>
    <row r="15" spans="2:3" ht="15">
      <c r="B15" s="3" t="s">
        <v>0</v>
      </c>
      <c r="C15" s="14" t="e">
        <f aca="true" t="shared" si="15" ref="C15:C23">AVERAGE(H4,P4,X4)</f>
        <v>#DIV/0!</v>
      </c>
    </row>
    <row r="16" spans="2:3" ht="15">
      <c r="B16" s="3" t="s">
        <v>1</v>
      </c>
      <c r="C16" s="14" t="e">
        <f t="shared" si="15"/>
        <v>#DIV/0!</v>
      </c>
    </row>
    <row r="17" spans="2:3" ht="15">
      <c r="B17" s="3" t="s">
        <v>2</v>
      </c>
      <c r="C17" s="14" t="e">
        <f t="shared" si="15"/>
        <v>#DIV/0!</v>
      </c>
    </row>
    <row r="18" spans="2:3" ht="15">
      <c r="B18" s="3" t="s">
        <v>26</v>
      </c>
      <c r="C18" s="14" t="e">
        <f t="shared" si="15"/>
        <v>#DIV/0!</v>
      </c>
    </row>
    <row r="19" spans="2:3" ht="15">
      <c r="B19" s="3" t="s">
        <v>5</v>
      </c>
      <c r="C19" s="14" t="e">
        <f t="shared" si="15"/>
        <v>#DIV/0!</v>
      </c>
    </row>
    <row r="20" spans="2:3" ht="15">
      <c r="B20" s="2" t="s">
        <v>6</v>
      </c>
      <c r="C20" s="14" t="e">
        <f t="shared" si="15"/>
        <v>#DIV/0!</v>
      </c>
    </row>
    <row r="21" spans="2:3" ht="15">
      <c r="B21" s="2" t="s">
        <v>7</v>
      </c>
      <c r="C21" s="14" t="e">
        <f t="shared" si="15"/>
        <v>#DIV/0!</v>
      </c>
    </row>
    <row r="22" spans="2:3" ht="30">
      <c r="B22" s="3" t="s">
        <v>25</v>
      </c>
      <c r="C22" s="14" t="e">
        <f t="shared" si="15"/>
        <v>#DIV/0!</v>
      </c>
    </row>
    <row r="23" spans="2:3" ht="45">
      <c r="B23" s="3" t="s">
        <v>27</v>
      </c>
      <c r="C23" s="14" t="e">
        <f t="shared" si="15"/>
        <v>#DIV/0!</v>
      </c>
    </row>
    <row r="24" ht="15">
      <c r="B24" s="1"/>
    </row>
    <row r="34" spans="2:7" s="11" customFormat="1" ht="15">
      <c r="B34" s="13"/>
      <c r="C34" s="12"/>
      <c r="D34" s="12"/>
      <c r="E34" s="12"/>
      <c r="F34" s="12"/>
      <c r="G34" s="12"/>
    </row>
  </sheetData>
  <sheetProtection password="F7F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DSI-Rectorat de Versailles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Cozian</dc:creator>
  <cp:keywords/>
  <dc:description/>
  <cp:lastModifiedBy>Olivier Fini</cp:lastModifiedBy>
  <dcterms:created xsi:type="dcterms:W3CDTF">2017-04-19T08:10:46Z</dcterms:created>
  <dcterms:modified xsi:type="dcterms:W3CDTF">2021-05-25T14:53:08Z</dcterms:modified>
  <cp:category/>
  <cp:version/>
  <cp:contentType/>
  <cp:contentStatus/>
</cp:coreProperties>
</file>